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15" windowWidth="15480" windowHeight="8190" activeTab="2"/>
  </bookViews>
  <sheets>
    <sheet name="AYK 4" sheetId="4" r:id="rId1"/>
    <sheet name="Tracking Donations" sheetId="6" r:id="rId2"/>
    <sheet name="Answers" sheetId="2" r:id="rId3"/>
  </sheets>
  <calcPr calcId="125725"/>
</workbook>
</file>

<file path=xl/calcChain.xml><?xml version="1.0" encoding="utf-8"?>
<calcChain xmlns="http://schemas.openxmlformats.org/spreadsheetml/2006/main">
  <c r="H90" i="6"/>
  <c r="H66"/>
  <c r="H82"/>
  <c r="H69"/>
  <c r="H58"/>
  <c r="H31"/>
  <c r="H30"/>
  <c r="H3"/>
  <c r="H2"/>
  <c r="H1"/>
</calcChain>
</file>

<file path=xl/sharedStrings.xml><?xml version="1.0" encoding="utf-8"?>
<sst xmlns="http://schemas.openxmlformats.org/spreadsheetml/2006/main" count="334" uniqueCount="70">
  <si>
    <t>Apply Your Knowledge</t>
  </si>
  <si>
    <t>Input boxes in tan</t>
  </si>
  <si>
    <t>Output boxes in yellow</t>
  </si>
  <si>
    <t>Given data in blue</t>
  </si>
  <si>
    <t>Answers in red</t>
  </si>
  <si>
    <t>Submitted</t>
  </si>
  <si>
    <t>Employee ID</t>
  </si>
  <si>
    <t>Last Name</t>
  </si>
  <si>
    <t>First Name</t>
  </si>
  <si>
    <t>Organization</t>
  </si>
  <si>
    <t>Amount</t>
  </si>
  <si>
    <t>Donation Sent</t>
  </si>
  <si>
    <t>Habitat for Humanity</t>
  </si>
  <si>
    <t>Butler</t>
  </si>
  <si>
    <t>Make a Wish Foundation</t>
  </si>
  <si>
    <t>Leukemia Society</t>
  </si>
  <si>
    <t>Gary</t>
  </si>
  <si>
    <t>Amnesty International</t>
  </si>
  <si>
    <t>Scott</t>
  </si>
  <si>
    <t>Meals on Wheels</t>
  </si>
  <si>
    <t>James</t>
  </si>
  <si>
    <t>Amnesty International Total</t>
  </si>
  <si>
    <t>Habitat for Humanity Total</t>
  </si>
  <si>
    <t>Leukemia Society Total</t>
  </si>
  <si>
    <t>Make a Wish Foundation Total</t>
  </si>
  <si>
    <t>Meals on Wheels Total</t>
  </si>
  <si>
    <t>Grand Total</t>
  </si>
  <si>
    <t>Smith</t>
  </si>
  <si>
    <t>Daniels</t>
  </si>
  <si>
    <t>Julie</t>
  </si>
  <si>
    <t>Bagley</t>
  </si>
  <si>
    <t>Bob</t>
  </si>
  <si>
    <t>Kellee</t>
  </si>
  <si>
    <t>Pete</t>
  </si>
  <si>
    <t>Cross</t>
  </si>
  <si>
    <t>Roberta</t>
  </si>
  <si>
    <t>Lee</t>
  </si>
  <si>
    <t>Sufeing</t>
  </si>
  <si>
    <t>Wills</t>
  </si>
  <si>
    <t>Mary</t>
  </si>
  <si>
    <t>Fisher</t>
  </si>
  <si>
    <t>Ash</t>
  </si>
  <si>
    <t>Jamie</t>
  </si>
  <si>
    <t>Amy</t>
  </si>
  <si>
    <t>Los</t>
  </si>
  <si>
    <t>Jim</t>
  </si>
  <si>
    <t>Carlin</t>
  </si>
  <si>
    <t>Rogers</t>
  </si>
  <si>
    <t>Haitz</t>
  </si>
  <si>
    <t>Todd</t>
  </si>
  <si>
    <t>Williams</t>
  </si>
  <si>
    <t>Haim</t>
  </si>
  <si>
    <t>Diabetic Association</t>
  </si>
  <si>
    <t>Cancer Society</t>
  </si>
  <si>
    <t>Police Federation</t>
  </si>
  <si>
    <t>Homeless Shelters</t>
  </si>
  <si>
    <t>Animal Shelter</t>
  </si>
  <si>
    <t>Vietnam Veterans</t>
  </si>
  <si>
    <t>2/29/2009</t>
  </si>
  <si>
    <t>2/30/2009</t>
  </si>
  <si>
    <t>Animal Shelter Total</t>
  </si>
  <si>
    <t>Cancer Society Total</t>
  </si>
  <si>
    <t>Diabetic Association Total</t>
  </si>
  <si>
    <t>Homeless Shelters Total</t>
  </si>
  <si>
    <t>Police Federation Total</t>
  </si>
  <si>
    <t>Vietnam Veterans Total</t>
  </si>
  <si>
    <t>TOTAL DONATIONS PER ORGANIZATION</t>
  </si>
  <si>
    <t>AVERAGE DONATION PER ORGANIZATION</t>
  </si>
  <si>
    <t>Grand Average</t>
  </si>
  <si>
    <t>Project 4 - Tracking Donations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</si>
</sst>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16">
    <font>
      <sz val="10"/>
      <name val="Arial"/>
    </font>
    <font>
      <sz val="8"/>
      <name val="Arial"/>
    </font>
    <font>
      <sz val="10"/>
      <color indexed="8"/>
      <name val="Arial"/>
      <family val="2"/>
    </font>
    <font>
      <sz val="48"/>
      <name val="Arial"/>
      <family val="2"/>
    </font>
    <font>
      <sz val="10"/>
      <color indexed="19"/>
      <name val="Arial"/>
      <family val="2"/>
    </font>
    <font>
      <b/>
      <sz val="18"/>
      <name val="Arial"/>
      <family val="2"/>
    </font>
    <font>
      <b/>
      <sz val="12"/>
      <color indexed="47"/>
      <name val="Arial"/>
      <family val="2"/>
    </font>
    <font>
      <b/>
      <sz val="12"/>
      <color indexed="43"/>
      <name val="Arial"/>
      <family val="2"/>
    </font>
    <font>
      <b/>
      <sz val="12"/>
      <color indexed="48"/>
      <name val="Arial"/>
      <family val="2"/>
    </font>
    <font>
      <b/>
      <sz val="12"/>
      <color indexed="10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b/>
      <sz val="10"/>
      <color indexed="48"/>
      <name val="Arial"/>
      <family val="2"/>
    </font>
    <font>
      <sz val="10"/>
      <color indexed="4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0" xfId="0" applyFont="1" applyFill="1" applyBorder="1"/>
    <xf numFmtId="0" fontId="2" fillId="2" borderId="0" xfId="0" applyFont="1" applyFill="1"/>
    <xf numFmtId="0" fontId="0" fillId="2" borderId="0" xfId="0" applyFill="1"/>
    <xf numFmtId="2" fontId="3" fillId="2" borderId="0" xfId="0" applyNumberFormat="1" applyFont="1" applyFill="1" applyBorder="1" applyAlignment="1"/>
    <xf numFmtId="0" fontId="4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7" fillId="2" borderId="0" xfId="0" applyFont="1" applyFill="1" applyBorder="1"/>
    <xf numFmtId="0" fontId="8" fillId="2" borderId="0" xfId="0" applyFont="1" applyFill="1" applyBorder="1"/>
    <xf numFmtId="0" fontId="9" fillId="2" borderId="0" xfId="0" applyFont="1" applyFill="1" applyBorder="1"/>
    <xf numFmtId="0" fontId="10" fillId="2" borderId="0" xfId="0" applyFont="1" applyFill="1" applyBorder="1"/>
    <xf numFmtId="0" fontId="0" fillId="2" borderId="0" xfId="0" applyFill="1" applyBorder="1"/>
    <xf numFmtId="16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/>
    <xf numFmtId="14" fontId="11" fillId="4" borderId="1" xfId="0" applyNumberFormat="1" applyFont="1" applyFill="1" applyBorder="1" applyAlignment="1">
      <alignment horizontal="center"/>
    </xf>
    <xf numFmtId="164" fontId="11" fillId="4" borderId="1" xfId="0" applyNumberFormat="1" applyFont="1" applyFill="1" applyBorder="1" applyAlignment="1">
      <alignment horizontal="center"/>
    </xf>
    <xf numFmtId="14" fontId="11" fillId="4" borderId="2" xfId="0" applyNumberFormat="1" applyFont="1" applyFill="1" applyBorder="1" applyAlignment="1">
      <alignment horizontal="center"/>
    </xf>
    <xf numFmtId="164" fontId="11" fillId="4" borderId="2" xfId="0" applyNumberFormat="1" applyFont="1" applyFill="1" applyBorder="1" applyAlignment="1">
      <alignment horizontal="center"/>
    </xf>
    <xf numFmtId="14" fontId="12" fillId="5" borderId="3" xfId="0" applyNumberFormat="1" applyFont="1" applyFill="1" applyBorder="1" applyAlignment="1">
      <alignment horizontal="center"/>
    </xf>
    <xf numFmtId="14" fontId="12" fillId="5" borderId="4" xfId="0" applyNumberFormat="1" applyFont="1" applyFill="1" applyBorder="1" applyAlignment="1">
      <alignment horizontal="center"/>
    </xf>
    <xf numFmtId="164" fontId="12" fillId="5" borderId="4" xfId="0" applyNumberFormat="1" applyFont="1" applyFill="1" applyBorder="1" applyAlignment="1">
      <alignment horizontal="center"/>
    </xf>
    <xf numFmtId="14" fontId="12" fillId="5" borderId="5" xfId="0" applyNumberFormat="1" applyFont="1" applyFill="1" applyBorder="1" applyAlignment="1">
      <alignment horizontal="center"/>
    </xf>
    <xf numFmtId="14" fontId="13" fillId="5" borderId="6" xfId="0" applyNumberFormat="1" applyFont="1" applyFill="1" applyBorder="1"/>
    <xf numFmtId="0" fontId="13" fillId="5" borderId="7" xfId="0" applyFont="1" applyFill="1" applyBorder="1" applyAlignment="1">
      <alignment horizontal="right"/>
    </xf>
    <xf numFmtId="0" fontId="13" fillId="5" borderId="7" xfId="0" applyFont="1" applyFill="1" applyBorder="1"/>
    <xf numFmtId="0" fontId="13" fillId="5" borderId="7" xfId="0" applyFont="1" applyFill="1" applyBorder="1" applyAlignment="1">
      <alignment horizontal="left"/>
    </xf>
    <xf numFmtId="164" fontId="13" fillId="5" borderId="7" xfId="0" applyNumberFormat="1" applyFont="1" applyFill="1" applyBorder="1"/>
    <xf numFmtId="14" fontId="13" fillId="5" borderId="8" xfId="0" applyNumberFormat="1" applyFont="1" applyFill="1" applyBorder="1" applyAlignment="1">
      <alignment horizontal="right"/>
    </xf>
    <xf numFmtId="14" fontId="13" fillId="5" borderId="9" xfId="0" applyNumberFormat="1" applyFont="1" applyFill="1" applyBorder="1"/>
    <xf numFmtId="0" fontId="13" fillId="5" borderId="10" xfId="0" applyFont="1" applyFill="1" applyBorder="1" applyAlignment="1">
      <alignment horizontal="right"/>
    </xf>
    <xf numFmtId="0" fontId="13" fillId="5" borderId="10" xfId="0" applyFont="1" applyFill="1" applyBorder="1"/>
    <xf numFmtId="0" fontId="13" fillId="5" borderId="10" xfId="0" applyFont="1" applyFill="1" applyBorder="1" applyAlignment="1">
      <alignment horizontal="left"/>
    </xf>
    <xf numFmtId="164" fontId="13" fillId="5" borderId="10" xfId="0" applyNumberFormat="1" applyFont="1" applyFill="1" applyBorder="1"/>
    <xf numFmtId="14" fontId="13" fillId="5" borderId="11" xfId="0" applyNumberFormat="1" applyFont="1" applyFill="1" applyBorder="1" applyAlignment="1">
      <alignment horizontal="right"/>
    </xf>
    <xf numFmtId="0" fontId="14" fillId="3" borderId="0" xfId="0" applyFont="1" applyFill="1"/>
    <xf numFmtId="14" fontId="14" fillId="5" borderId="3" xfId="0" applyNumberFormat="1" applyFont="1" applyFill="1" applyBorder="1" applyAlignment="1">
      <alignment horizontal="left"/>
    </xf>
    <xf numFmtId="0" fontId="14" fillId="5" borderId="6" xfId="0" applyFont="1" applyFill="1" applyBorder="1" applyAlignment="1">
      <alignment horizontal="left"/>
    </xf>
    <xf numFmtId="0" fontId="14" fillId="5" borderId="9" xfId="0" applyFont="1" applyFill="1" applyBorder="1" applyAlignment="1">
      <alignment horizontal="left"/>
    </xf>
    <xf numFmtId="164" fontId="15" fillId="6" borderId="5" xfId="0" applyNumberFormat="1" applyFont="1" applyFill="1" applyBorder="1"/>
    <xf numFmtId="164" fontId="15" fillId="6" borderId="8" xfId="0" applyNumberFormat="1" applyFont="1" applyFill="1" applyBorder="1"/>
    <xf numFmtId="164" fontId="15" fillId="6" borderId="11" xfId="0" applyNumberFormat="1" applyFont="1" applyFill="1" applyBorder="1"/>
    <xf numFmtId="0" fontId="11" fillId="4" borderId="12" xfId="0" applyFont="1" applyFill="1" applyBorder="1" applyAlignment="1"/>
    <xf numFmtId="0" fontId="11" fillId="4" borderId="13" xfId="0" applyFont="1" applyFill="1" applyBorder="1" applyAlignment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A94"/>
  <sheetViews>
    <sheetView workbookViewId="0">
      <selection activeCell="B5" sqref="B5"/>
    </sheetView>
  </sheetViews>
  <sheetFormatPr defaultRowHeight="12.75"/>
  <cols>
    <col min="1" max="1" width="9.140625" style="3"/>
    <col min="2" max="2" width="42.5703125" style="3" customWidth="1"/>
    <col min="3" max="16384" width="9.140625" style="3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59.25">
      <c r="A4" s="1"/>
      <c r="B4" s="4" t="s">
        <v>0</v>
      </c>
      <c r="C4" s="1"/>
      <c r="D4" s="5"/>
      <c r="E4" s="1"/>
      <c r="F4" s="1"/>
      <c r="G4" s="1"/>
      <c r="H4" s="1"/>
      <c r="I4" s="1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3.25">
      <c r="A5" s="1"/>
      <c r="B5" s="6" t="s">
        <v>69</v>
      </c>
      <c r="C5" s="1"/>
      <c r="D5" s="1"/>
      <c r="E5" s="1"/>
      <c r="F5" s="1"/>
      <c r="G5" s="1"/>
      <c r="H5" s="1"/>
      <c r="I5" s="1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>
      <c r="A6" s="1"/>
      <c r="B6" s="1"/>
      <c r="C6" s="1"/>
      <c r="D6" s="1"/>
      <c r="E6" s="1"/>
      <c r="F6" s="1"/>
      <c r="G6" s="1"/>
      <c r="H6" s="1"/>
      <c r="I6" s="1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>
      <c r="A7" s="1"/>
      <c r="B7" s="7" t="s">
        <v>1</v>
      </c>
      <c r="C7" s="1"/>
      <c r="D7" s="1"/>
      <c r="E7" s="1"/>
      <c r="F7" s="1"/>
      <c r="G7" s="1"/>
      <c r="H7" s="1"/>
      <c r="I7" s="1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>
      <c r="A8" s="1"/>
      <c r="B8" s="8" t="s">
        <v>2</v>
      </c>
      <c r="C8" s="1"/>
      <c r="D8" s="1"/>
      <c r="E8" s="1"/>
      <c r="F8" s="1"/>
      <c r="G8" s="1"/>
      <c r="H8" s="1"/>
      <c r="I8" s="1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.75">
      <c r="A9" s="1"/>
      <c r="B9" s="9" t="s">
        <v>3</v>
      </c>
      <c r="C9" s="1"/>
      <c r="D9" s="1"/>
      <c r="E9" s="1"/>
      <c r="F9" s="1"/>
      <c r="G9" s="1"/>
      <c r="H9" s="1"/>
      <c r="I9" s="1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>
      <c r="A10" s="1"/>
      <c r="B10" s="10" t="s">
        <v>4</v>
      </c>
      <c r="C10" s="1"/>
      <c r="D10" s="1"/>
      <c r="E10" s="1"/>
      <c r="F10" s="1"/>
      <c r="G10" s="1"/>
      <c r="H10" s="1"/>
      <c r="I10" s="1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">
      <c r="A11" s="1"/>
      <c r="B11" s="11"/>
      <c r="C11" s="1"/>
      <c r="D11" s="1"/>
      <c r="E11" s="1"/>
      <c r="F11" s="1"/>
      <c r="G11" s="1"/>
      <c r="H11" s="1"/>
      <c r="I11" s="1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>
      <c r="A12" s="1"/>
      <c r="B12" s="1"/>
      <c r="C12" s="1"/>
      <c r="D12" s="1"/>
      <c r="E12" s="1"/>
      <c r="F12" s="1"/>
      <c r="G12" s="1"/>
      <c r="H12" s="1"/>
      <c r="I12" s="1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>
      <c r="A14" s="1"/>
      <c r="B14" s="1"/>
      <c r="C14" s="1"/>
      <c r="D14" s="1"/>
      <c r="E14" s="1"/>
      <c r="F14" s="1"/>
      <c r="G14" s="1"/>
      <c r="H14" s="1"/>
      <c r="I14" s="1"/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>
      <c r="A16" s="1"/>
      <c r="B16" s="1"/>
      <c r="C16" s="1"/>
      <c r="D16" s="1"/>
      <c r="E16" s="1"/>
      <c r="F16" s="1"/>
      <c r="G16" s="1"/>
      <c r="H16" s="1"/>
      <c r="I16" s="1"/>
      <c r="J16" s="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>
      <c r="A17" s="1"/>
      <c r="B17" s="1"/>
      <c r="C17" s="1"/>
      <c r="D17" s="1"/>
      <c r="E17" s="1"/>
      <c r="F17" s="1"/>
      <c r="G17" s="1"/>
      <c r="H17" s="1"/>
      <c r="I17" s="1"/>
      <c r="J17" s="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>
      <c r="A18" s="1"/>
      <c r="B18" s="1"/>
      <c r="C18" s="1"/>
      <c r="D18" s="1"/>
      <c r="E18" s="1"/>
      <c r="F18" s="1"/>
      <c r="G18" s="1"/>
      <c r="H18" s="1"/>
      <c r="I18" s="1"/>
      <c r="J18" s="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>
      <c r="A19" s="1"/>
      <c r="B19" s="1"/>
      <c r="C19" s="1"/>
      <c r="D19" s="1"/>
      <c r="E19" s="1"/>
      <c r="F19" s="1"/>
      <c r="G19" s="1"/>
      <c r="H19" s="1"/>
      <c r="I19" s="1"/>
      <c r="J19" s="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>
      <c r="A20" s="1"/>
      <c r="B20" s="1"/>
      <c r="C20" s="1"/>
      <c r="D20" s="1"/>
      <c r="E20" s="1"/>
      <c r="F20" s="1"/>
      <c r="G20" s="1"/>
      <c r="H20" s="1"/>
      <c r="I20" s="1"/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>
      <c r="A21" s="1"/>
      <c r="B21" s="1"/>
      <c r="C21" s="1"/>
      <c r="D21" s="1"/>
      <c r="E21" s="1"/>
      <c r="F21" s="1"/>
      <c r="G21" s="1"/>
      <c r="H21" s="1"/>
      <c r="I21" s="1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>
      <c r="A22" s="1"/>
      <c r="B22" s="1"/>
      <c r="C22" s="1"/>
      <c r="D22" s="1"/>
      <c r="E22" s="1"/>
      <c r="F22" s="1"/>
      <c r="G22" s="1"/>
      <c r="H22" s="1"/>
      <c r="I22" s="1"/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>
      <c r="A23" s="1"/>
      <c r="B23" s="1"/>
      <c r="C23" s="1"/>
      <c r="D23" s="1"/>
      <c r="E23" s="1"/>
      <c r="F23" s="1"/>
      <c r="G23" s="1"/>
      <c r="H23" s="1"/>
      <c r="I23" s="1"/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>
      <c r="A24" s="1"/>
      <c r="B24" s="1"/>
      <c r="C24" s="1"/>
      <c r="D24" s="1"/>
      <c r="E24" s="1"/>
      <c r="F24" s="1"/>
      <c r="G24" s="1"/>
      <c r="H24" s="1"/>
      <c r="I24" s="1"/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>
      <c r="A25" s="1"/>
      <c r="B25" s="1"/>
      <c r="C25" s="1"/>
      <c r="D25" s="1"/>
      <c r="E25" s="1"/>
      <c r="F25" s="1"/>
      <c r="G25" s="1"/>
      <c r="H25" s="1"/>
      <c r="I25" s="1"/>
      <c r="J25" s="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>
      <c r="A26" s="1"/>
      <c r="B26" s="1"/>
      <c r="C26" s="1"/>
      <c r="D26" s="1"/>
      <c r="E26" s="1"/>
      <c r="F26" s="1"/>
      <c r="G26" s="1"/>
      <c r="H26" s="1"/>
      <c r="I26" s="1"/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>
      <c r="A27" s="1"/>
      <c r="B27" s="1"/>
      <c r="C27" s="1"/>
      <c r="D27" s="1"/>
      <c r="E27" s="1"/>
      <c r="F27" s="1"/>
      <c r="G27" s="1"/>
      <c r="H27" s="1"/>
      <c r="I27" s="1"/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>
      <c r="A28" s="1"/>
      <c r="B28" s="1"/>
      <c r="C28" s="1"/>
      <c r="D28" s="1"/>
      <c r="E28" s="1"/>
      <c r="F28" s="1"/>
      <c r="G28" s="1"/>
      <c r="H28" s="1"/>
      <c r="I28" s="1"/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spans="1:27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27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27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pans="1:10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spans="1:10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0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spans="1:10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pans="1:10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pans="1:10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spans="1:10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10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spans="1:10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spans="1:10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spans="1:10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spans="1:10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10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10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10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10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spans="1:10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spans="1:10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spans="1:10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spans="1:10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spans="1:10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spans="1:10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spans="1:10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spans="1:10">
      <c r="A61" s="12"/>
      <c r="B61" s="12"/>
      <c r="C61" s="12"/>
      <c r="D61" s="12"/>
      <c r="E61" s="12"/>
      <c r="F61" s="12"/>
      <c r="G61" s="12"/>
      <c r="H61" s="12"/>
      <c r="I61" s="12"/>
      <c r="J61" s="12"/>
    </row>
    <row r="62" spans="1:10">
      <c r="A62" s="12"/>
      <c r="B62" s="12"/>
      <c r="C62" s="12"/>
      <c r="D62" s="12"/>
      <c r="E62" s="12"/>
      <c r="F62" s="12"/>
      <c r="G62" s="12"/>
      <c r="H62" s="12"/>
      <c r="I62" s="12"/>
      <c r="J62" s="12"/>
    </row>
    <row r="63" spans="1:10">
      <c r="A63" s="12"/>
      <c r="B63" s="12"/>
      <c r="C63" s="12"/>
      <c r="D63" s="12"/>
      <c r="E63" s="12"/>
      <c r="F63" s="12"/>
      <c r="G63" s="12"/>
      <c r="H63" s="12"/>
      <c r="I63" s="12"/>
      <c r="J63" s="12"/>
    </row>
    <row r="64" spans="1:10">
      <c r="A64" s="12"/>
      <c r="B64" s="12"/>
      <c r="C64" s="12"/>
      <c r="D64" s="12"/>
      <c r="E64" s="12"/>
      <c r="F64" s="12"/>
      <c r="G64" s="12"/>
      <c r="H64" s="12"/>
      <c r="I64" s="12"/>
      <c r="J64" s="12"/>
    </row>
    <row r="65" spans="1:10">
      <c r="A65" s="12"/>
      <c r="B65" s="12"/>
      <c r="C65" s="12"/>
      <c r="D65" s="12"/>
      <c r="E65" s="12"/>
      <c r="F65" s="12"/>
      <c r="G65" s="12"/>
      <c r="H65" s="12"/>
      <c r="I65" s="12"/>
      <c r="J65" s="12"/>
    </row>
    <row r="66" spans="1:10">
      <c r="A66" s="12"/>
      <c r="B66" s="12"/>
      <c r="C66" s="12"/>
      <c r="D66" s="12"/>
      <c r="E66" s="12"/>
      <c r="F66" s="12"/>
      <c r="G66" s="12"/>
      <c r="H66" s="12"/>
      <c r="I66" s="12"/>
      <c r="J66" s="12"/>
    </row>
    <row r="67" spans="1:10">
      <c r="A67" s="12"/>
      <c r="B67" s="12"/>
      <c r="C67" s="12"/>
      <c r="D67" s="12"/>
      <c r="E67" s="12"/>
      <c r="F67" s="12"/>
      <c r="G67" s="12"/>
      <c r="H67" s="12"/>
      <c r="I67" s="12"/>
      <c r="J67" s="12"/>
    </row>
    <row r="68" spans="1:10">
      <c r="A68" s="12"/>
      <c r="B68" s="12"/>
      <c r="C68" s="12"/>
      <c r="D68" s="12"/>
      <c r="E68" s="12"/>
      <c r="F68" s="12"/>
      <c r="G68" s="12"/>
      <c r="H68" s="12"/>
      <c r="I68" s="12"/>
      <c r="J68" s="12"/>
    </row>
    <row r="69" spans="1:10">
      <c r="A69" s="12"/>
      <c r="B69" s="12"/>
      <c r="C69" s="12"/>
      <c r="D69" s="12"/>
      <c r="E69" s="12"/>
      <c r="F69" s="12"/>
      <c r="G69" s="12"/>
      <c r="H69" s="12"/>
      <c r="I69" s="12"/>
      <c r="J69" s="12"/>
    </row>
    <row r="70" spans="1:10">
      <c r="A70" s="12"/>
      <c r="B70" s="12"/>
      <c r="C70" s="12"/>
      <c r="D70" s="12"/>
      <c r="E70" s="12"/>
      <c r="F70" s="12"/>
      <c r="G70" s="12"/>
      <c r="H70" s="12"/>
      <c r="I70" s="12"/>
      <c r="J70" s="12"/>
    </row>
    <row r="71" spans="1:10">
      <c r="A71" s="12"/>
      <c r="B71" s="12"/>
      <c r="C71" s="12"/>
      <c r="D71" s="12"/>
      <c r="E71" s="12"/>
      <c r="F71" s="12"/>
      <c r="G71" s="12"/>
      <c r="H71" s="12"/>
      <c r="I71" s="12"/>
      <c r="J71" s="12"/>
    </row>
    <row r="72" spans="1:10">
      <c r="A72" s="12"/>
      <c r="B72" s="12"/>
      <c r="C72" s="12"/>
      <c r="D72" s="12"/>
      <c r="E72" s="12"/>
      <c r="F72" s="12"/>
      <c r="G72" s="12"/>
      <c r="H72" s="12"/>
      <c r="I72" s="12"/>
      <c r="J72" s="12"/>
    </row>
    <row r="73" spans="1:10">
      <c r="A73" s="12"/>
      <c r="B73" s="12"/>
      <c r="C73" s="12"/>
      <c r="D73" s="12"/>
      <c r="E73" s="12"/>
      <c r="F73" s="12"/>
      <c r="G73" s="12"/>
      <c r="H73" s="12"/>
      <c r="I73" s="12"/>
      <c r="J73" s="12"/>
    </row>
    <row r="74" spans="1:10">
      <c r="A74" s="12"/>
      <c r="B74" s="12"/>
      <c r="C74" s="12"/>
      <c r="D74" s="12"/>
      <c r="E74" s="12"/>
      <c r="F74" s="12"/>
      <c r="G74" s="12"/>
      <c r="H74" s="12"/>
      <c r="I74" s="12"/>
      <c r="J74" s="12"/>
    </row>
    <row r="75" spans="1:10">
      <c r="A75" s="12"/>
      <c r="B75" s="12"/>
      <c r="C75" s="12"/>
      <c r="D75" s="12"/>
      <c r="E75" s="12"/>
      <c r="F75" s="12"/>
      <c r="G75" s="12"/>
      <c r="H75" s="12"/>
      <c r="I75" s="12"/>
      <c r="J75" s="12"/>
    </row>
    <row r="76" spans="1:10">
      <c r="A76" s="12"/>
      <c r="B76" s="12"/>
      <c r="C76" s="12"/>
      <c r="D76" s="12"/>
      <c r="E76" s="12"/>
      <c r="F76" s="12"/>
      <c r="G76" s="12"/>
      <c r="H76" s="12"/>
      <c r="I76" s="12"/>
      <c r="J76" s="12"/>
    </row>
    <row r="77" spans="1:10">
      <c r="A77" s="12"/>
      <c r="B77" s="12"/>
      <c r="C77" s="12"/>
      <c r="D77" s="12"/>
      <c r="E77" s="12"/>
      <c r="F77" s="12"/>
      <c r="G77" s="12"/>
      <c r="H77" s="12"/>
      <c r="I77" s="12"/>
      <c r="J77" s="12"/>
    </row>
    <row r="78" spans="1:10">
      <c r="A78" s="12"/>
      <c r="B78" s="12"/>
      <c r="C78" s="12"/>
      <c r="D78" s="12"/>
      <c r="E78" s="12"/>
      <c r="F78" s="12"/>
      <c r="G78" s="12"/>
      <c r="H78" s="12"/>
      <c r="I78" s="12"/>
      <c r="J78" s="12"/>
    </row>
    <row r="79" spans="1:10">
      <c r="A79" s="12"/>
      <c r="B79" s="12"/>
      <c r="C79" s="12"/>
      <c r="D79" s="12"/>
      <c r="E79" s="12"/>
      <c r="F79" s="12"/>
      <c r="G79" s="12"/>
      <c r="H79" s="12"/>
      <c r="I79" s="12"/>
      <c r="J79" s="12"/>
    </row>
    <row r="80" spans="1:10">
      <c r="A80" s="12"/>
      <c r="B80" s="12"/>
      <c r="C80" s="12"/>
      <c r="D80" s="12"/>
      <c r="E80" s="12"/>
      <c r="F80" s="12"/>
      <c r="G80" s="12"/>
      <c r="H80" s="12"/>
      <c r="I80" s="12"/>
      <c r="J80" s="12"/>
    </row>
    <row r="81" spans="1:10">
      <c r="A81" s="12"/>
      <c r="B81" s="12"/>
      <c r="C81" s="12"/>
      <c r="D81" s="12"/>
      <c r="E81" s="12"/>
      <c r="F81" s="12"/>
      <c r="G81" s="12"/>
      <c r="H81" s="12"/>
      <c r="I81" s="12"/>
      <c r="J81" s="12"/>
    </row>
    <row r="82" spans="1:10">
      <c r="A82" s="12"/>
      <c r="B82" s="12"/>
      <c r="C82" s="12"/>
      <c r="D82" s="12"/>
      <c r="E82" s="12"/>
      <c r="F82" s="12"/>
      <c r="G82" s="12"/>
      <c r="H82" s="12"/>
      <c r="I82" s="12"/>
      <c r="J82" s="12"/>
    </row>
    <row r="83" spans="1:10">
      <c r="A83" s="12"/>
      <c r="B83" s="12"/>
      <c r="C83" s="12"/>
      <c r="D83" s="12"/>
      <c r="E83" s="12"/>
      <c r="F83" s="12"/>
      <c r="G83" s="12"/>
      <c r="H83" s="12"/>
      <c r="I83" s="12"/>
      <c r="J83" s="12"/>
    </row>
    <row r="84" spans="1:10">
      <c r="A84" s="12"/>
      <c r="B84" s="12"/>
      <c r="C84" s="12"/>
      <c r="D84" s="12"/>
      <c r="E84" s="12"/>
      <c r="F84" s="12"/>
      <c r="G84" s="12"/>
      <c r="H84" s="12"/>
      <c r="I84" s="12"/>
      <c r="J84" s="12"/>
    </row>
    <row r="85" spans="1:10">
      <c r="A85" s="12"/>
      <c r="B85" s="12"/>
      <c r="C85" s="12"/>
      <c r="D85" s="12"/>
      <c r="E85" s="12"/>
      <c r="F85" s="12"/>
      <c r="G85" s="12"/>
      <c r="H85" s="12"/>
      <c r="I85" s="12"/>
      <c r="J85" s="12"/>
    </row>
    <row r="86" spans="1:10">
      <c r="A86" s="12"/>
      <c r="B86" s="12"/>
      <c r="C86" s="12"/>
      <c r="D86" s="12"/>
      <c r="E86" s="12"/>
      <c r="F86" s="12"/>
      <c r="G86" s="12"/>
      <c r="H86" s="12"/>
      <c r="I86" s="12"/>
      <c r="J86" s="12"/>
    </row>
    <row r="87" spans="1:10">
      <c r="A87" s="12"/>
      <c r="B87" s="12"/>
      <c r="C87" s="12"/>
      <c r="D87" s="12"/>
      <c r="E87" s="12"/>
      <c r="F87" s="12"/>
      <c r="G87" s="12"/>
      <c r="H87" s="12"/>
      <c r="I87" s="12"/>
      <c r="J87" s="12"/>
    </row>
    <row r="88" spans="1:10">
      <c r="A88" s="12"/>
      <c r="B88" s="12"/>
      <c r="C88" s="12"/>
      <c r="D88" s="12"/>
      <c r="E88" s="12"/>
      <c r="F88" s="12"/>
      <c r="G88" s="12"/>
      <c r="H88" s="12"/>
      <c r="I88" s="12"/>
      <c r="J88" s="12"/>
    </row>
    <row r="89" spans="1:10">
      <c r="A89" s="12"/>
      <c r="B89" s="12"/>
      <c r="C89" s="12"/>
      <c r="D89" s="12"/>
      <c r="E89" s="12"/>
      <c r="F89" s="12"/>
      <c r="G89" s="12"/>
      <c r="H89" s="12"/>
      <c r="I89" s="12"/>
      <c r="J89" s="12"/>
    </row>
    <row r="90" spans="1:10">
      <c r="A90" s="12"/>
      <c r="B90" s="12"/>
      <c r="C90" s="12"/>
      <c r="D90" s="12"/>
      <c r="E90" s="12"/>
      <c r="F90" s="12"/>
      <c r="G90" s="12"/>
      <c r="H90" s="12"/>
      <c r="I90" s="12"/>
      <c r="J90" s="12"/>
    </row>
    <row r="91" spans="1:10">
      <c r="A91" s="12"/>
      <c r="B91" s="12"/>
      <c r="C91" s="12"/>
      <c r="D91" s="12"/>
      <c r="E91" s="12"/>
      <c r="F91" s="12"/>
      <c r="G91" s="12"/>
      <c r="H91" s="12"/>
      <c r="I91" s="12"/>
      <c r="J91" s="12"/>
    </row>
    <row r="92" spans="1:10">
      <c r="A92" s="12"/>
      <c r="B92" s="12"/>
      <c r="C92" s="12"/>
      <c r="D92" s="12"/>
      <c r="E92" s="12"/>
      <c r="F92" s="12"/>
      <c r="G92" s="12"/>
      <c r="H92" s="12"/>
      <c r="I92" s="12"/>
      <c r="J92" s="12"/>
    </row>
    <row r="93" spans="1:10">
      <c r="A93" s="12"/>
      <c r="B93" s="12"/>
      <c r="C93" s="12"/>
      <c r="D93" s="12"/>
      <c r="E93" s="12"/>
      <c r="F93" s="12"/>
      <c r="G93" s="12"/>
      <c r="H93" s="12"/>
      <c r="I93" s="12"/>
      <c r="J93" s="12"/>
    </row>
    <row r="94" spans="1:10">
      <c r="A94" s="12"/>
      <c r="B94" s="12"/>
      <c r="C94" s="12"/>
      <c r="D94" s="12"/>
      <c r="E94" s="12"/>
      <c r="F94" s="12"/>
      <c r="G94" s="12"/>
      <c r="H94" s="12"/>
      <c r="I94" s="12"/>
      <c r="J94" s="1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7"/>
  <sheetViews>
    <sheetView topLeftCell="A68" workbookViewId="0">
      <selection activeCell="F90" sqref="F90:F93"/>
    </sheetView>
  </sheetViews>
  <sheetFormatPr defaultRowHeight="12.75"/>
  <cols>
    <col min="1" max="1" width="12.7109375" customWidth="1"/>
    <col min="2" max="2" width="14.7109375" customWidth="1"/>
    <col min="3" max="3" width="12.7109375" customWidth="1"/>
    <col min="4" max="4" width="10.7109375" customWidth="1"/>
    <col min="5" max="5" width="22.7109375" customWidth="1"/>
    <col min="6" max="6" width="9.140625" style="13"/>
    <col min="7" max="7" width="14.7109375" customWidth="1"/>
  </cols>
  <sheetData>
    <row r="1" spans="1:8" s="14" customFormat="1">
      <c r="A1" s="20" t="s">
        <v>5</v>
      </c>
      <c r="B1" s="21" t="s">
        <v>6</v>
      </c>
      <c r="C1" s="21" t="s">
        <v>7</v>
      </c>
      <c r="D1" s="21" t="s">
        <v>8</v>
      </c>
      <c r="E1" s="21" t="s">
        <v>9</v>
      </c>
      <c r="F1" s="22" t="s">
        <v>10</v>
      </c>
      <c r="G1" s="23" t="s">
        <v>11</v>
      </c>
      <c r="H1" s="45">
        <f>SUM(F2:F5)</f>
        <v>480</v>
      </c>
    </row>
    <row r="2" spans="1:8">
      <c r="A2" s="24">
        <v>40153</v>
      </c>
      <c r="B2" s="25">
        <v>211</v>
      </c>
      <c r="C2" s="26" t="s">
        <v>27</v>
      </c>
      <c r="D2" s="26" t="s">
        <v>20</v>
      </c>
      <c r="E2" s="27" t="s">
        <v>17</v>
      </c>
      <c r="F2" s="28">
        <v>50</v>
      </c>
      <c r="G2" s="29">
        <v>40166</v>
      </c>
      <c r="H2" s="13">
        <f>SUM(F6:F13)</f>
        <v>835</v>
      </c>
    </row>
    <row r="3" spans="1:8">
      <c r="A3" s="24">
        <v>40163</v>
      </c>
      <c r="B3" s="25">
        <v>234</v>
      </c>
      <c r="C3" s="26" t="s">
        <v>28</v>
      </c>
      <c r="D3" s="26" t="s">
        <v>29</v>
      </c>
      <c r="E3" s="27" t="s">
        <v>17</v>
      </c>
      <c r="F3" s="28">
        <v>225</v>
      </c>
      <c r="G3" s="29">
        <v>40176</v>
      </c>
      <c r="H3" s="13">
        <f>SUM(F14:F29)</f>
        <v>1545</v>
      </c>
    </row>
    <row r="4" spans="1:8">
      <c r="A4" s="24">
        <v>40152</v>
      </c>
      <c r="B4" s="25">
        <v>243</v>
      </c>
      <c r="C4" s="26" t="s">
        <v>30</v>
      </c>
      <c r="D4" s="26" t="s">
        <v>31</v>
      </c>
      <c r="E4" s="27" t="s">
        <v>17</v>
      </c>
      <c r="F4" s="28">
        <v>25</v>
      </c>
      <c r="G4" s="29">
        <v>40153</v>
      </c>
    </row>
    <row r="5" spans="1:8">
      <c r="A5" s="24">
        <v>40157</v>
      </c>
      <c r="B5" s="25">
        <v>334</v>
      </c>
      <c r="C5" s="26" t="s">
        <v>32</v>
      </c>
      <c r="D5" s="26" t="s">
        <v>33</v>
      </c>
      <c r="E5" s="27" t="s">
        <v>17</v>
      </c>
      <c r="F5" s="28">
        <v>180</v>
      </c>
      <c r="G5" s="29">
        <v>40161</v>
      </c>
    </row>
    <row r="6" spans="1:8">
      <c r="A6" s="24">
        <v>40153</v>
      </c>
      <c r="B6" s="25">
        <v>345</v>
      </c>
      <c r="C6" s="26" t="s">
        <v>34</v>
      </c>
      <c r="D6" s="26" t="s">
        <v>35</v>
      </c>
      <c r="E6" s="27" t="s">
        <v>56</v>
      </c>
      <c r="F6" s="28">
        <v>60</v>
      </c>
      <c r="G6" s="29">
        <v>40166</v>
      </c>
    </row>
    <row r="7" spans="1:8">
      <c r="A7" s="24">
        <v>40174</v>
      </c>
      <c r="B7" s="25">
        <v>365</v>
      </c>
      <c r="C7" s="26" t="s">
        <v>36</v>
      </c>
      <c r="D7" s="26" t="s">
        <v>37</v>
      </c>
      <c r="E7" s="27" t="s">
        <v>56</v>
      </c>
      <c r="F7" s="28">
        <v>25</v>
      </c>
      <c r="G7" s="29">
        <v>40177</v>
      </c>
    </row>
    <row r="8" spans="1:8">
      <c r="A8" s="24">
        <v>40160</v>
      </c>
      <c r="B8" s="25">
        <v>366</v>
      </c>
      <c r="C8" s="26" t="s">
        <v>27</v>
      </c>
      <c r="D8" s="26" t="s">
        <v>20</v>
      </c>
      <c r="E8" s="27" t="s">
        <v>56</v>
      </c>
      <c r="F8" s="28">
        <v>150</v>
      </c>
      <c r="G8" s="29">
        <v>40170</v>
      </c>
    </row>
    <row r="9" spans="1:8">
      <c r="A9" s="24">
        <v>40174</v>
      </c>
      <c r="B9" s="25">
        <v>370</v>
      </c>
      <c r="C9" s="26" t="s">
        <v>38</v>
      </c>
      <c r="D9" s="26" t="s">
        <v>39</v>
      </c>
      <c r="E9" s="27" t="s">
        <v>56</v>
      </c>
      <c r="F9" s="28">
        <v>100</v>
      </c>
      <c r="G9" s="29">
        <v>40176</v>
      </c>
    </row>
    <row r="10" spans="1:8">
      <c r="A10" s="24">
        <v>40151</v>
      </c>
      <c r="B10" s="25">
        <v>389</v>
      </c>
      <c r="C10" s="26" t="s">
        <v>40</v>
      </c>
      <c r="D10" s="26" t="s">
        <v>18</v>
      </c>
      <c r="E10" s="27" t="s">
        <v>56</v>
      </c>
      <c r="F10" s="28">
        <v>125</v>
      </c>
      <c r="G10" s="29">
        <v>40157</v>
      </c>
    </row>
    <row r="11" spans="1:8">
      <c r="A11" s="24">
        <v>40146</v>
      </c>
      <c r="B11" s="25">
        <v>432</v>
      </c>
      <c r="C11" s="26" t="s">
        <v>41</v>
      </c>
      <c r="D11" s="26" t="s">
        <v>42</v>
      </c>
      <c r="E11" s="27" t="s">
        <v>56</v>
      </c>
      <c r="F11" s="28">
        <v>50</v>
      </c>
      <c r="G11" s="29">
        <v>40148</v>
      </c>
    </row>
    <row r="12" spans="1:8">
      <c r="A12" s="24">
        <v>40149</v>
      </c>
      <c r="B12" s="25">
        <v>454</v>
      </c>
      <c r="C12" s="26" t="s">
        <v>34</v>
      </c>
      <c r="D12" s="26" t="s">
        <v>35</v>
      </c>
      <c r="E12" s="27" t="s">
        <v>56</v>
      </c>
      <c r="F12" s="28">
        <v>75</v>
      </c>
      <c r="G12" s="29">
        <v>40151</v>
      </c>
    </row>
    <row r="13" spans="1:8">
      <c r="A13" s="24">
        <v>40150</v>
      </c>
      <c r="B13" s="25">
        <v>456</v>
      </c>
      <c r="C13" s="26" t="s">
        <v>13</v>
      </c>
      <c r="D13" s="26" t="s">
        <v>43</v>
      </c>
      <c r="E13" s="27" t="s">
        <v>56</v>
      </c>
      <c r="F13" s="28">
        <v>250</v>
      </c>
      <c r="G13" s="29">
        <v>40157</v>
      </c>
    </row>
    <row r="14" spans="1:8">
      <c r="A14" s="24">
        <v>40150</v>
      </c>
      <c r="B14" s="25">
        <v>499</v>
      </c>
      <c r="C14" s="26" t="s">
        <v>34</v>
      </c>
      <c r="D14" s="26" t="s">
        <v>35</v>
      </c>
      <c r="E14" s="27" t="s">
        <v>53</v>
      </c>
      <c r="F14" s="28">
        <v>20</v>
      </c>
      <c r="G14" s="29">
        <v>40152</v>
      </c>
    </row>
    <row r="15" spans="1:8">
      <c r="A15" s="24">
        <v>40149</v>
      </c>
      <c r="B15" s="25">
        <v>543</v>
      </c>
      <c r="C15" s="26" t="s">
        <v>40</v>
      </c>
      <c r="D15" s="26" t="s">
        <v>18</v>
      </c>
      <c r="E15" s="27" t="s">
        <v>53</v>
      </c>
      <c r="F15" s="28">
        <v>125</v>
      </c>
      <c r="G15" s="29">
        <v>40173</v>
      </c>
    </row>
    <row r="16" spans="1:8">
      <c r="A16" s="24">
        <v>40159</v>
      </c>
      <c r="B16" s="25">
        <v>546</v>
      </c>
      <c r="C16" s="26" t="s">
        <v>28</v>
      </c>
      <c r="D16" s="26" t="s">
        <v>29</v>
      </c>
      <c r="E16" s="27" t="s">
        <v>53</v>
      </c>
      <c r="F16" s="28">
        <v>200</v>
      </c>
      <c r="G16" s="29">
        <v>40168</v>
      </c>
    </row>
    <row r="17" spans="1:8">
      <c r="A17" s="24">
        <v>40167</v>
      </c>
      <c r="B17" s="25">
        <v>558</v>
      </c>
      <c r="C17" s="26" t="s">
        <v>44</v>
      </c>
      <c r="D17" s="26" t="s">
        <v>45</v>
      </c>
      <c r="E17" s="27" t="s">
        <v>53</v>
      </c>
      <c r="F17" s="28">
        <v>115</v>
      </c>
      <c r="G17" s="29">
        <v>40169</v>
      </c>
    </row>
    <row r="18" spans="1:8">
      <c r="A18" s="24">
        <v>40152</v>
      </c>
      <c r="B18" s="25">
        <v>654</v>
      </c>
      <c r="C18" s="26" t="s">
        <v>41</v>
      </c>
      <c r="D18" s="26" t="s">
        <v>46</v>
      </c>
      <c r="E18" s="27" t="s">
        <v>53</v>
      </c>
      <c r="F18" s="28">
        <v>100</v>
      </c>
      <c r="G18" s="29">
        <v>40153</v>
      </c>
    </row>
    <row r="19" spans="1:8">
      <c r="A19" s="24">
        <v>40159</v>
      </c>
      <c r="B19" s="25">
        <v>657</v>
      </c>
      <c r="C19" s="26" t="s">
        <v>47</v>
      </c>
      <c r="D19" s="26" t="s">
        <v>18</v>
      </c>
      <c r="E19" s="27" t="s">
        <v>53</v>
      </c>
      <c r="F19" s="28">
        <v>35</v>
      </c>
      <c r="G19" s="29">
        <v>40162</v>
      </c>
    </row>
    <row r="20" spans="1:8">
      <c r="A20" s="24">
        <v>40156</v>
      </c>
      <c r="B20" s="25">
        <v>675</v>
      </c>
      <c r="C20" s="26" t="s">
        <v>41</v>
      </c>
      <c r="D20" s="26" t="s">
        <v>18</v>
      </c>
      <c r="E20" s="27" t="s">
        <v>53</v>
      </c>
      <c r="F20" s="28">
        <v>100</v>
      </c>
      <c r="G20" s="29">
        <v>40165</v>
      </c>
    </row>
    <row r="21" spans="1:8">
      <c r="A21" s="24">
        <v>40153</v>
      </c>
      <c r="B21" s="25">
        <v>832</v>
      </c>
      <c r="C21" s="26" t="s">
        <v>48</v>
      </c>
      <c r="D21" s="26" t="s">
        <v>49</v>
      </c>
      <c r="E21" s="27" t="s">
        <v>53</v>
      </c>
      <c r="F21" s="28">
        <v>50</v>
      </c>
      <c r="G21" s="29">
        <v>40161</v>
      </c>
    </row>
    <row r="22" spans="1:8">
      <c r="A22" s="24">
        <v>40163</v>
      </c>
      <c r="B22" s="25">
        <v>867</v>
      </c>
      <c r="C22" s="26" t="s">
        <v>28</v>
      </c>
      <c r="D22" s="26" t="s">
        <v>29</v>
      </c>
      <c r="E22" s="27" t="s">
        <v>53</v>
      </c>
      <c r="F22" s="28">
        <v>130</v>
      </c>
      <c r="G22" s="29">
        <v>40168</v>
      </c>
    </row>
    <row r="23" spans="1:8">
      <c r="A23" s="24">
        <v>40150</v>
      </c>
      <c r="B23" s="25">
        <v>945</v>
      </c>
      <c r="C23" s="26" t="s">
        <v>50</v>
      </c>
      <c r="D23" s="26" t="s">
        <v>20</v>
      </c>
      <c r="E23" s="27" t="s">
        <v>53</v>
      </c>
      <c r="F23" s="28">
        <v>60</v>
      </c>
      <c r="G23" s="29">
        <v>40160</v>
      </c>
    </row>
    <row r="24" spans="1:8">
      <c r="A24" s="24">
        <v>40161</v>
      </c>
      <c r="B24" s="25">
        <v>977</v>
      </c>
      <c r="C24" s="26" t="s">
        <v>47</v>
      </c>
      <c r="D24" s="26" t="s">
        <v>18</v>
      </c>
      <c r="E24" s="27" t="s">
        <v>53</v>
      </c>
      <c r="F24" s="28">
        <v>80</v>
      </c>
      <c r="G24" s="29">
        <v>40166</v>
      </c>
    </row>
    <row r="25" spans="1:8">
      <c r="A25" s="24">
        <v>40164</v>
      </c>
      <c r="B25" s="25">
        <v>987</v>
      </c>
      <c r="C25" s="26" t="s">
        <v>51</v>
      </c>
      <c r="D25" s="26" t="s">
        <v>16</v>
      </c>
      <c r="E25" s="27" t="s">
        <v>53</v>
      </c>
      <c r="F25" s="28">
        <v>50</v>
      </c>
      <c r="G25" s="29">
        <v>40169</v>
      </c>
    </row>
    <row r="26" spans="1:8">
      <c r="A26" s="24">
        <v>39850</v>
      </c>
      <c r="B26" s="25">
        <v>21</v>
      </c>
      <c r="C26" s="26" t="s">
        <v>27</v>
      </c>
      <c r="D26" s="26" t="s">
        <v>20</v>
      </c>
      <c r="E26" s="27" t="s">
        <v>53</v>
      </c>
      <c r="F26" s="28">
        <v>50</v>
      </c>
      <c r="G26" s="29">
        <v>39863</v>
      </c>
    </row>
    <row r="27" spans="1:8">
      <c r="A27" s="24">
        <v>39860</v>
      </c>
      <c r="B27" s="25">
        <v>234</v>
      </c>
      <c r="C27" s="26" t="s">
        <v>28</v>
      </c>
      <c r="D27" s="26" t="s">
        <v>29</v>
      </c>
      <c r="E27" s="27" t="s">
        <v>53</v>
      </c>
      <c r="F27" s="28">
        <v>225</v>
      </c>
      <c r="G27" s="29" t="s">
        <v>58</v>
      </c>
    </row>
    <row r="28" spans="1:8">
      <c r="A28" s="24">
        <v>39849</v>
      </c>
      <c r="B28" s="25">
        <v>243</v>
      </c>
      <c r="C28" s="26" t="s">
        <v>30</v>
      </c>
      <c r="D28" s="26" t="s">
        <v>31</v>
      </c>
      <c r="E28" s="27" t="s">
        <v>53</v>
      </c>
      <c r="F28" s="28">
        <v>25</v>
      </c>
      <c r="G28" s="29">
        <v>39850</v>
      </c>
    </row>
    <row r="29" spans="1:8">
      <c r="A29" s="24">
        <v>39854</v>
      </c>
      <c r="B29" s="25">
        <v>334</v>
      </c>
      <c r="C29" s="26" t="s">
        <v>32</v>
      </c>
      <c r="D29" s="26" t="s">
        <v>33</v>
      </c>
      <c r="E29" s="27" t="s">
        <v>53</v>
      </c>
      <c r="F29" s="28">
        <v>180</v>
      </c>
      <c r="G29" s="29">
        <v>39858</v>
      </c>
    </row>
    <row r="30" spans="1:8">
      <c r="A30" s="24">
        <v>39850</v>
      </c>
      <c r="B30" s="25">
        <v>345</v>
      </c>
      <c r="C30" s="26" t="s">
        <v>34</v>
      </c>
      <c r="D30" s="26" t="s">
        <v>35</v>
      </c>
      <c r="E30" s="27" t="s">
        <v>52</v>
      </c>
      <c r="F30" s="28">
        <v>60</v>
      </c>
      <c r="G30" s="29">
        <v>39863</v>
      </c>
      <c r="H30" s="13">
        <f>SUM(F30:F45)</f>
        <v>1280</v>
      </c>
    </row>
    <row r="31" spans="1:8">
      <c r="A31" s="24">
        <v>39871</v>
      </c>
      <c r="B31" s="25">
        <v>365</v>
      </c>
      <c r="C31" s="26" t="s">
        <v>36</v>
      </c>
      <c r="D31" s="26" t="s">
        <v>37</v>
      </c>
      <c r="E31" s="27" t="s">
        <v>52</v>
      </c>
      <c r="F31" s="28">
        <v>25</v>
      </c>
      <c r="G31" s="29" t="s">
        <v>59</v>
      </c>
      <c r="H31" s="13">
        <f>SUM(F46:F57)</f>
        <v>1135</v>
      </c>
    </row>
    <row r="32" spans="1:8">
      <c r="A32" s="24">
        <v>39857</v>
      </c>
      <c r="B32" s="25">
        <v>366</v>
      </c>
      <c r="C32" s="26" t="s">
        <v>27</v>
      </c>
      <c r="D32" s="26" t="s">
        <v>20</v>
      </c>
      <c r="E32" s="27" t="s">
        <v>52</v>
      </c>
      <c r="F32" s="28">
        <v>150</v>
      </c>
      <c r="G32" s="29">
        <v>39867</v>
      </c>
    </row>
    <row r="33" spans="1:7">
      <c r="A33" s="24">
        <v>39871</v>
      </c>
      <c r="B33" s="25">
        <v>370</v>
      </c>
      <c r="C33" s="26" t="s">
        <v>38</v>
      </c>
      <c r="D33" s="26" t="s">
        <v>39</v>
      </c>
      <c r="E33" s="27" t="s">
        <v>52</v>
      </c>
      <c r="F33" s="28">
        <v>100</v>
      </c>
      <c r="G33" s="29" t="s">
        <v>58</v>
      </c>
    </row>
    <row r="34" spans="1:7">
      <c r="A34" s="24">
        <v>39848</v>
      </c>
      <c r="B34" s="25">
        <v>389</v>
      </c>
      <c r="C34" s="26" t="s">
        <v>40</v>
      </c>
      <c r="D34" s="26" t="s">
        <v>18</v>
      </c>
      <c r="E34" s="27" t="s">
        <v>52</v>
      </c>
      <c r="F34" s="28">
        <v>25</v>
      </c>
      <c r="G34" s="29">
        <v>39854</v>
      </c>
    </row>
    <row r="35" spans="1:7">
      <c r="A35" s="24">
        <v>39842</v>
      </c>
      <c r="B35" s="25">
        <v>432</v>
      </c>
      <c r="C35" s="26" t="s">
        <v>41</v>
      </c>
      <c r="D35" s="26" t="s">
        <v>42</v>
      </c>
      <c r="E35" s="27" t="s">
        <v>52</v>
      </c>
      <c r="F35" s="28">
        <v>50</v>
      </c>
      <c r="G35" s="29">
        <v>39845</v>
      </c>
    </row>
    <row r="36" spans="1:7">
      <c r="A36" s="24">
        <v>39846</v>
      </c>
      <c r="B36" s="25">
        <v>454</v>
      </c>
      <c r="C36" s="26" t="s">
        <v>34</v>
      </c>
      <c r="D36" s="26" t="s">
        <v>35</v>
      </c>
      <c r="E36" s="27" t="s">
        <v>52</v>
      </c>
      <c r="F36" s="28">
        <v>75</v>
      </c>
      <c r="G36" s="29">
        <v>39848</v>
      </c>
    </row>
    <row r="37" spans="1:7">
      <c r="A37" s="24">
        <v>39847</v>
      </c>
      <c r="B37" s="25">
        <v>456</v>
      </c>
      <c r="C37" s="26" t="s">
        <v>13</v>
      </c>
      <c r="D37" s="26" t="s">
        <v>43</v>
      </c>
      <c r="E37" s="27" t="s">
        <v>52</v>
      </c>
      <c r="F37" s="28">
        <v>250</v>
      </c>
      <c r="G37" s="29">
        <v>39854</v>
      </c>
    </row>
    <row r="38" spans="1:7">
      <c r="A38" s="24">
        <v>39847</v>
      </c>
      <c r="B38" s="25">
        <v>499</v>
      </c>
      <c r="C38" s="26" t="s">
        <v>34</v>
      </c>
      <c r="D38" s="26" t="s">
        <v>35</v>
      </c>
      <c r="E38" s="27" t="s">
        <v>52</v>
      </c>
      <c r="F38" s="28">
        <v>20</v>
      </c>
      <c r="G38" s="29">
        <v>39849</v>
      </c>
    </row>
    <row r="39" spans="1:7">
      <c r="A39" s="24">
        <v>39846</v>
      </c>
      <c r="B39" s="25">
        <v>543</v>
      </c>
      <c r="C39" s="26" t="s">
        <v>40</v>
      </c>
      <c r="D39" s="26" t="s">
        <v>18</v>
      </c>
      <c r="E39" s="27" t="s">
        <v>52</v>
      </c>
      <c r="F39" s="28">
        <v>25</v>
      </c>
      <c r="G39" s="29">
        <v>39870</v>
      </c>
    </row>
    <row r="40" spans="1:7">
      <c r="A40" s="24">
        <v>39846</v>
      </c>
      <c r="B40" s="25">
        <v>546</v>
      </c>
      <c r="C40" s="26" t="s">
        <v>28</v>
      </c>
      <c r="D40" s="26" t="s">
        <v>29</v>
      </c>
      <c r="E40" s="27" t="s">
        <v>52</v>
      </c>
      <c r="F40" s="28">
        <v>200</v>
      </c>
      <c r="G40" s="29">
        <v>39865</v>
      </c>
    </row>
    <row r="41" spans="1:7">
      <c r="A41" s="24">
        <v>39864</v>
      </c>
      <c r="B41" s="25">
        <v>558</v>
      </c>
      <c r="C41" s="26" t="s">
        <v>44</v>
      </c>
      <c r="D41" s="26" t="s">
        <v>45</v>
      </c>
      <c r="E41" s="27" t="s">
        <v>52</v>
      </c>
      <c r="F41" s="28">
        <v>15</v>
      </c>
      <c r="G41" s="29">
        <v>39866</v>
      </c>
    </row>
    <row r="42" spans="1:7">
      <c r="A42" s="24">
        <v>39849</v>
      </c>
      <c r="B42" s="25">
        <v>654</v>
      </c>
      <c r="C42" s="26" t="s">
        <v>41</v>
      </c>
      <c r="D42" s="26" t="s">
        <v>46</v>
      </c>
      <c r="E42" s="27" t="s">
        <v>52</v>
      </c>
      <c r="F42" s="28">
        <v>100</v>
      </c>
      <c r="G42" s="29">
        <v>39850</v>
      </c>
    </row>
    <row r="43" spans="1:7">
      <c r="A43" s="24">
        <v>39846</v>
      </c>
      <c r="B43" s="25">
        <v>657</v>
      </c>
      <c r="C43" s="26" t="s">
        <v>47</v>
      </c>
      <c r="D43" s="26" t="s">
        <v>18</v>
      </c>
      <c r="E43" s="27" t="s">
        <v>52</v>
      </c>
      <c r="F43" s="28">
        <v>35</v>
      </c>
      <c r="G43" s="29">
        <v>39859</v>
      </c>
    </row>
    <row r="44" spans="1:7">
      <c r="A44" s="24">
        <v>39853</v>
      </c>
      <c r="B44" s="25">
        <v>675</v>
      </c>
      <c r="C44" s="26" t="s">
        <v>41</v>
      </c>
      <c r="D44" s="26" t="s">
        <v>18</v>
      </c>
      <c r="E44" s="27" t="s">
        <v>52</v>
      </c>
      <c r="F44" s="28">
        <v>100</v>
      </c>
      <c r="G44" s="29">
        <v>39862</v>
      </c>
    </row>
    <row r="45" spans="1:7">
      <c r="A45" s="24">
        <v>39850</v>
      </c>
      <c r="B45" s="25">
        <v>832</v>
      </c>
      <c r="C45" s="26" t="s">
        <v>48</v>
      </c>
      <c r="D45" s="26" t="s">
        <v>49</v>
      </c>
      <c r="E45" s="27" t="s">
        <v>52</v>
      </c>
      <c r="F45" s="28">
        <v>50</v>
      </c>
      <c r="G45" s="29">
        <v>39858</v>
      </c>
    </row>
    <row r="46" spans="1:7">
      <c r="A46" s="24">
        <v>39860</v>
      </c>
      <c r="B46" s="25">
        <v>867</v>
      </c>
      <c r="C46" s="26" t="s">
        <v>28</v>
      </c>
      <c r="D46" s="26" t="s">
        <v>29</v>
      </c>
      <c r="E46" s="27" t="s">
        <v>12</v>
      </c>
      <c r="F46" s="28">
        <v>130</v>
      </c>
      <c r="G46" s="29">
        <v>39865</v>
      </c>
    </row>
    <row r="47" spans="1:7">
      <c r="A47" s="24">
        <v>39847</v>
      </c>
      <c r="B47" s="25">
        <v>945</v>
      </c>
      <c r="C47" s="26" t="s">
        <v>50</v>
      </c>
      <c r="D47" s="26" t="s">
        <v>20</v>
      </c>
      <c r="E47" s="27" t="s">
        <v>12</v>
      </c>
      <c r="F47" s="28">
        <v>60</v>
      </c>
      <c r="G47" s="29">
        <v>39857</v>
      </c>
    </row>
    <row r="48" spans="1:7">
      <c r="A48" s="24">
        <v>39858</v>
      </c>
      <c r="B48" s="25">
        <v>977</v>
      </c>
      <c r="C48" s="26" t="s">
        <v>47</v>
      </c>
      <c r="D48" s="26" t="s">
        <v>18</v>
      </c>
      <c r="E48" s="27" t="s">
        <v>12</v>
      </c>
      <c r="F48" s="28">
        <v>80</v>
      </c>
      <c r="G48" s="29">
        <v>39863</v>
      </c>
    </row>
    <row r="49" spans="1:8">
      <c r="A49" s="24">
        <v>39861</v>
      </c>
      <c r="B49" s="25">
        <v>987</v>
      </c>
      <c r="C49" s="26" t="s">
        <v>51</v>
      </c>
      <c r="D49" s="26" t="s">
        <v>16</v>
      </c>
      <c r="E49" s="27" t="s">
        <v>12</v>
      </c>
      <c r="F49" s="28">
        <v>50</v>
      </c>
      <c r="G49" s="29">
        <v>39866</v>
      </c>
    </row>
    <row r="50" spans="1:8">
      <c r="A50" s="24">
        <v>39970</v>
      </c>
      <c r="B50" s="25">
        <v>25</v>
      </c>
      <c r="C50" s="26" t="s">
        <v>27</v>
      </c>
      <c r="D50" s="26" t="s">
        <v>20</v>
      </c>
      <c r="E50" s="27" t="s">
        <v>12</v>
      </c>
      <c r="F50" s="28">
        <v>50</v>
      </c>
      <c r="G50" s="29">
        <v>39983</v>
      </c>
    </row>
    <row r="51" spans="1:8">
      <c r="A51" s="24">
        <v>39980</v>
      </c>
      <c r="B51" s="25">
        <v>234</v>
      </c>
      <c r="C51" s="26" t="s">
        <v>28</v>
      </c>
      <c r="D51" s="26" t="s">
        <v>29</v>
      </c>
      <c r="E51" s="27" t="s">
        <v>12</v>
      </c>
      <c r="F51" s="28">
        <v>225</v>
      </c>
      <c r="G51" s="29">
        <v>39993</v>
      </c>
    </row>
    <row r="52" spans="1:8">
      <c r="A52" s="24">
        <v>39969</v>
      </c>
      <c r="B52" s="25">
        <v>243</v>
      </c>
      <c r="C52" s="26" t="s">
        <v>30</v>
      </c>
      <c r="D52" s="26" t="s">
        <v>31</v>
      </c>
      <c r="E52" s="27" t="s">
        <v>12</v>
      </c>
      <c r="F52" s="28">
        <v>25</v>
      </c>
      <c r="G52" s="29">
        <v>39970</v>
      </c>
    </row>
    <row r="53" spans="1:8">
      <c r="A53" s="24">
        <v>39974</v>
      </c>
      <c r="B53" s="25">
        <v>334</v>
      </c>
      <c r="C53" s="26" t="s">
        <v>32</v>
      </c>
      <c r="D53" s="26" t="s">
        <v>33</v>
      </c>
      <c r="E53" s="27" t="s">
        <v>12</v>
      </c>
      <c r="F53" s="28">
        <v>180</v>
      </c>
      <c r="G53" s="29">
        <v>39978</v>
      </c>
    </row>
    <row r="54" spans="1:8">
      <c r="A54" s="24">
        <v>39970</v>
      </c>
      <c r="B54" s="25">
        <v>345</v>
      </c>
      <c r="C54" s="26" t="s">
        <v>34</v>
      </c>
      <c r="D54" s="26" t="s">
        <v>35</v>
      </c>
      <c r="E54" s="27" t="s">
        <v>12</v>
      </c>
      <c r="F54" s="28">
        <v>60</v>
      </c>
      <c r="G54" s="29">
        <v>39983</v>
      </c>
    </row>
    <row r="55" spans="1:8">
      <c r="A55" s="24">
        <v>39991</v>
      </c>
      <c r="B55" s="25">
        <v>365</v>
      </c>
      <c r="C55" s="26" t="s">
        <v>36</v>
      </c>
      <c r="D55" s="26" t="s">
        <v>37</v>
      </c>
      <c r="E55" s="27" t="s">
        <v>12</v>
      </c>
      <c r="F55" s="28">
        <v>25</v>
      </c>
      <c r="G55" s="29">
        <v>39994</v>
      </c>
    </row>
    <row r="56" spans="1:8">
      <c r="A56" s="24">
        <v>39977</v>
      </c>
      <c r="B56" s="25">
        <v>366</v>
      </c>
      <c r="C56" s="26" t="s">
        <v>27</v>
      </c>
      <c r="D56" s="26" t="s">
        <v>20</v>
      </c>
      <c r="E56" s="27" t="s">
        <v>12</v>
      </c>
      <c r="F56" s="28">
        <v>150</v>
      </c>
      <c r="G56" s="29">
        <v>39987</v>
      </c>
    </row>
    <row r="57" spans="1:8">
      <c r="A57" s="24">
        <v>39991</v>
      </c>
      <c r="B57" s="25">
        <v>370</v>
      </c>
      <c r="C57" s="26" t="s">
        <v>38</v>
      </c>
      <c r="D57" s="26" t="s">
        <v>39</v>
      </c>
      <c r="E57" s="27" t="s">
        <v>12</v>
      </c>
      <c r="F57" s="28">
        <v>100</v>
      </c>
      <c r="G57" s="29">
        <v>39993</v>
      </c>
    </row>
    <row r="58" spans="1:8">
      <c r="A58" s="24">
        <v>39968</v>
      </c>
      <c r="B58" s="25">
        <v>389</v>
      </c>
      <c r="C58" s="26" t="s">
        <v>40</v>
      </c>
      <c r="D58" s="26" t="s">
        <v>18</v>
      </c>
      <c r="E58" s="27" t="s">
        <v>55</v>
      </c>
      <c r="F58" s="28">
        <v>65</v>
      </c>
      <c r="G58" s="29">
        <v>39974</v>
      </c>
      <c r="H58" s="13">
        <f>SUM(F58:F65)</f>
        <v>780</v>
      </c>
    </row>
    <row r="59" spans="1:8">
      <c r="A59" s="24">
        <v>39962</v>
      </c>
      <c r="B59" s="25">
        <v>432</v>
      </c>
      <c r="C59" s="26" t="s">
        <v>41</v>
      </c>
      <c r="D59" s="26" t="s">
        <v>42</v>
      </c>
      <c r="E59" s="27" t="s">
        <v>55</v>
      </c>
      <c r="F59" s="28">
        <v>50</v>
      </c>
      <c r="G59" s="29">
        <v>39965</v>
      </c>
    </row>
    <row r="60" spans="1:8">
      <c r="A60" s="24">
        <v>39966</v>
      </c>
      <c r="B60" s="25">
        <v>454</v>
      </c>
      <c r="C60" s="26" t="s">
        <v>34</v>
      </c>
      <c r="D60" s="26" t="s">
        <v>35</v>
      </c>
      <c r="E60" s="27" t="s">
        <v>55</v>
      </c>
      <c r="F60" s="28">
        <v>75</v>
      </c>
      <c r="G60" s="29">
        <v>39968</v>
      </c>
    </row>
    <row r="61" spans="1:8">
      <c r="A61" s="24">
        <v>39967</v>
      </c>
      <c r="B61" s="25">
        <v>456</v>
      </c>
      <c r="C61" s="26" t="s">
        <v>13</v>
      </c>
      <c r="D61" s="26" t="s">
        <v>43</v>
      </c>
      <c r="E61" s="27" t="s">
        <v>55</v>
      </c>
      <c r="F61" s="28">
        <v>250</v>
      </c>
      <c r="G61" s="29">
        <v>39974</v>
      </c>
    </row>
    <row r="62" spans="1:8">
      <c r="A62" s="24">
        <v>39967</v>
      </c>
      <c r="B62" s="25">
        <v>499</v>
      </c>
      <c r="C62" s="26" t="s">
        <v>34</v>
      </c>
      <c r="D62" s="26" t="s">
        <v>35</v>
      </c>
      <c r="E62" s="27" t="s">
        <v>55</v>
      </c>
      <c r="F62" s="28">
        <v>20</v>
      </c>
      <c r="G62" s="29">
        <v>39969</v>
      </c>
    </row>
    <row r="63" spans="1:8">
      <c r="A63" s="24">
        <v>39966</v>
      </c>
      <c r="B63" s="25">
        <v>543</v>
      </c>
      <c r="C63" s="26" t="s">
        <v>40</v>
      </c>
      <c r="D63" s="26" t="s">
        <v>18</v>
      </c>
      <c r="E63" s="27" t="s">
        <v>55</v>
      </c>
      <c r="F63" s="28">
        <v>65</v>
      </c>
      <c r="G63" s="29">
        <v>39990</v>
      </c>
    </row>
    <row r="64" spans="1:8">
      <c r="A64" s="24">
        <v>39970</v>
      </c>
      <c r="B64" s="25">
        <v>546</v>
      </c>
      <c r="C64" s="26" t="s">
        <v>28</v>
      </c>
      <c r="D64" s="26" t="s">
        <v>29</v>
      </c>
      <c r="E64" s="27" t="s">
        <v>55</v>
      </c>
      <c r="F64" s="28">
        <v>200</v>
      </c>
      <c r="G64" s="29">
        <v>39985</v>
      </c>
    </row>
    <row r="65" spans="1:8">
      <c r="A65" s="24">
        <v>39984</v>
      </c>
      <c r="B65" s="25">
        <v>558</v>
      </c>
      <c r="C65" s="26" t="s">
        <v>44</v>
      </c>
      <c r="D65" s="26" t="s">
        <v>45</v>
      </c>
      <c r="E65" s="27" t="s">
        <v>55</v>
      </c>
      <c r="F65" s="28">
        <v>55</v>
      </c>
      <c r="G65" s="29">
        <v>39986</v>
      </c>
    </row>
    <row r="66" spans="1:8">
      <c r="A66" s="24">
        <v>39969</v>
      </c>
      <c r="B66" s="25">
        <v>654</v>
      </c>
      <c r="C66" s="26" t="s">
        <v>41</v>
      </c>
      <c r="D66" s="26" t="s">
        <v>46</v>
      </c>
      <c r="E66" s="27" t="s">
        <v>15</v>
      </c>
      <c r="F66" s="28">
        <v>100</v>
      </c>
      <c r="G66" s="29">
        <v>39970</v>
      </c>
      <c r="H66" s="13">
        <f>SUM(F66:F69)</f>
        <v>285</v>
      </c>
    </row>
    <row r="67" spans="1:8">
      <c r="A67" s="24">
        <v>39970</v>
      </c>
      <c r="B67" s="25">
        <v>657</v>
      </c>
      <c r="C67" s="26" t="s">
        <v>47</v>
      </c>
      <c r="D67" s="26" t="s">
        <v>18</v>
      </c>
      <c r="E67" s="27" t="s">
        <v>15</v>
      </c>
      <c r="F67" s="28">
        <v>35</v>
      </c>
      <c r="G67" s="29">
        <v>39979</v>
      </c>
    </row>
    <row r="68" spans="1:8">
      <c r="A68" s="24">
        <v>39973</v>
      </c>
      <c r="B68" s="25">
        <v>675</v>
      </c>
      <c r="C68" s="26" t="s">
        <v>41</v>
      </c>
      <c r="D68" s="26" t="s">
        <v>18</v>
      </c>
      <c r="E68" s="27" t="s">
        <v>15</v>
      </c>
      <c r="F68" s="28">
        <v>100</v>
      </c>
      <c r="G68" s="29">
        <v>39982</v>
      </c>
    </row>
    <row r="69" spans="1:8">
      <c r="A69" s="24">
        <v>39970</v>
      </c>
      <c r="B69" s="25">
        <v>832</v>
      </c>
      <c r="C69" s="26" t="s">
        <v>48</v>
      </c>
      <c r="D69" s="26" t="s">
        <v>49</v>
      </c>
      <c r="E69" s="27" t="s">
        <v>15</v>
      </c>
      <c r="F69" s="28">
        <v>50</v>
      </c>
      <c r="G69" s="29">
        <v>39978</v>
      </c>
      <c r="H69" s="13">
        <f>SUM(F70:F81)</f>
        <v>1234</v>
      </c>
    </row>
    <row r="70" spans="1:8">
      <c r="A70" s="24">
        <v>39980</v>
      </c>
      <c r="B70" s="25">
        <v>867</v>
      </c>
      <c r="C70" s="26" t="s">
        <v>28</v>
      </c>
      <c r="D70" s="26" t="s">
        <v>29</v>
      </c>
      <c r="E70" s="27" t="s">
        <v>14</v>
      </c>
      <c r="F70" s="28">
        <v>130</v>
      </c>
      <c r="G70" s="29">
        <v>39985</v>
      </c>
    </row>
    <row r="71" spans="1:8">
      <c r="A71" s="24">
        <v>39967</v>
      </c>
      <c r="B71" s="25">
        <v>945</v>
      </c>
      <c r="C71" s="26" t="s">
        <v>50</v>
      </c>
      <c r="D71" s="26" t="s">
        <v>20</v>
      </c>
      <c r="E71" s="27" t="s">
        <v>14</v>
      </c>
      <c r="F71" s="28">
        <v>60</v>
      </c>
      <c r="G71" s="29">
        <v>39977</v>
      </c>
    </row>
    <row r="72" spans="1:8">
      <c r="A72" s="24">
        <v>39978</v>
      </c>
      <c r="B72" s="25">
        <v>977</v>
      </c>
      <c r="C72" s="26" t="s">
        <v>47</v>
      </c>
      <c r="D72" s="26" t="s">
        <v>18</v>
      </c>
      <c r="E72" s="27" t="s">
        <v>14</v>
      </c>
      <c r="F72" s="28">
        <v>80</v>
      </c>
      <c r="G72" s="29">
        <v>39983</v>
      </c>
    </row>
    <row r="73" spans="1:8">
      <c r="A73" s="24">
        <v>39981</v>
      </c>
      <c r="B73" s="25">
        <v>987</v>
      </c>
      <c r="C73" s="26" t="s">
        <v>51</v>
      </c>
      <c r="D73" s="26" t="s">
        <v>16</v>
      </c>
      <c r="E73" s="27" t="s">
        <v>14</v>
      </c>
      <c r="F73" s="28">
        <v>50</v>
      </c>
      <c r="G73" s="29">
        <v>39986</v>
      </c>
    </row>
    <row r="74" spans="1:8">
      <c r="A74" s="24">
        <v>40065</v>
      </c>
      <c r="B74" s="25">
        <v>28</v>
      </c>
      <c r="C74" s="26" t="s">
        <v>27</v>
      </c>
      <c r="D74" s="26" t="s">
        <v>20</v>
      </c>
      <c r="E74" s="27" t="s">
        <v>14</v>
      </c>
      <c r="F74" s="28">
        <v>80</v>
      </c>
      <c r="G74" s="29">
        <v>40075</v>
      </c>
    </row>
    <row r="75" spans="1:8">
      <c r="A75" s="24">
        <v>40075</v>
      </c>
      <c r="B75" s="25">
        <v>234</v>
      </c>
      <c r="C75" s="26" t="s">
        <v>28</v>
      </c>
      <c r="D75" s="26" t="s">
        <v>29</v>
      </c>
      <c r="E75" s="27" t="s">
        <v>14</v>
      </c>
      <c r="F75" s="28">
        <v>228</v>
      </c>
      <c r="G75" s="29">
        <v>40085</v>
      </c>
    </row>
    <row r="76" spans="1:8">
      <c r="A76" s="24">
        <v>40064</v>
      </c>
      <c r="B76" s="25">
        <v>243</v>
      </c>
      <c r="C76" s="26" t="s">
        <v>30</v>
      </c>
      <c r="D76" s="26" t="s">
        <v>31</v>
      </c>
      <c r="E76" s="27" t="s">
        <v>14</v>
      </c>
      <c r="F76" s="28">
        <v>28</v>
      </c>
      <c r="G76" s="29">
        <v>40065</v>
      </c>
    </row>
    <row r="77" spans="1:8">
      <c r="A77" s="24">
        <v>40066</v>
      </c>
      <c r="B77" s="25">
        <v>334</v>
      </c>
      <c r="C77" s="26" t="s">
        <v>32</v>
      </c>
      <c r="D77" s="26" t="s">
        <v>33</v>
      </c>
      <c r="E77" s="27" t="s">
        <v>14</v>
      </c>
      <c r="F77" s="28">
        <v>180</v>
      </c>
      <c r="G77" s="29">
        <v>40070</v>
      </c>
    </row>
    <row r="78" spans="1:8">
      <c r="A78" s="24">
        <v>40065</v>
      </c>
      <c r="B78" s="25">
        <v>348</v>
      </c>
      <c r="C78" s="26" t="s">
        <v>34</v>
      </c>
      <c r="D78" s="26" t="s">
        <v>35</v>
      </c>
      <c r="E78" s="27" t="s">
        <v>14</v>
      </c>
      <c r="F78" s="28">
        <v>90</v>
      </c>
      <c r="G78" s="29">
        <v>40075</v>
      </c>
    </row>
    <row r="79" spans="1:8">
      <c r="A79" s="24">
        <v>40083</v>
      </c>
      <c r="B79" s="25">
        <v>398</v>
      </c>
      <c r="C79" s="26" t="s">
        <v>36</v>
      </c>
      <c r="D79" s="26" t="s">
        <v>37</v>
      </c>
      <c r="E79" s="27" t="s">
        <v>14</v>
      </c>
      <c r="F79" s="28">
        <v>28</v>
      </c>
      <c r="G79" s="29">
        <v>40086</v>
      </c>
    </row>
    <row r="80" spans="1:8">
      <c r="A80" s="24">
        <v>40069</v>
      </c>
      <c r="B80" s="25">
        <v>399</v>
      </c>
      <c r="C80" s="26" t="s">
        <v>27</v>
      </c>
      <c r="D80" s="26" t="s">
        <v>20</v>
      </c>
      <c r="E80" s="27" t="s">
        <v>14</v>
      </c>
      <c r="F80" s="28">
        <v>180</v>
      </c>
      <c r="G80" s="29">
        <v>40079</v>
      </c>
    </row>
    <row r="81" spans="1:8">
      <c r="A81" s="24">
        <v>40083</v>
      </c>
      <c r="B81" s="25">
        <v>370</v>
      </c>
      <c r="C81" s="26" t="s">
        <v>38</v>
      </c>
      <c r="D81" s="26" t="s">
        <v>39</v>
      </c>
      <c r="E81" s="27" t="s">
        <v>14</v>
      </c>
      <c r="F81" s="28">
        <v>100</v>
      </c>
      <c r="G81" s="29">
        <v>40085</v>
      </c>
    </row>
    <row r="82" spans="1:8">
      <c r="A82" s="24">
        <v>40060</v>
      </c>
      <c r="B82" s="25">
        <v>389</v>
      </c>
      <c r="C82" s="26" t="s">
        <v>40</v>
      </c>
      <c r="D82" s="26" t="s">
        <v>18</v>
      </c>
      <c r="E82" s="27" t="s">
        <v>19</v>
      </c>
      <c r="F82" s="28">
        <v>98</v>
      </c>
      <c r="G82" s="29">
        <v>40066</v>
      </c>
      <c r="H82" s="13">
        <f>SUM(F82:F89)</f>
        <v>942</v>
      </c>
    </row>
    <row r="83" spans="1:8">
      <c r="A83" s="24">
        <v>40054</v>
      </c>
      <c r="B83" s="25">
        <v>432</v>
      </c>
      <c r="C83" s="26" t="s">
        <v>41</v>
      </c>
      <c r="D83" s="26" t="s">
        <v>42</v>
      </c>
      <c r="E83" s="27" t="s">
        <v>19</v>
      </c>
      <c r="F83" s="28">
        <v>80</v>
      </c>
      <c r="G83" s="29">
        <v>40057</v>
      </c>
    </row>
    <row r="84" spans="1:8">
      <c r="A84" s="24">
        <v>40058</v>
      </c>
      <c r="B84" s="25">
        <v>484</v>
      </c>
      <c r="C84" s="26" t="s">
        <v>34</v>
      </c>
      <c r="D84" s="26" t="s">
        <v>35</v>
      </c>
      <c r="E84" s="27" t="s">
        <v>19</v>
      </c>
      <c r="F84" s="28">
        <v>78</v>
      </c>
      <c r="G84" s="29">
        <v>40060</v>
      </c>
    </row>
    <row r="85" spans="1:8">
      <c r="A85" s="24">
        <v>40059</v>
      </c>
      <c r="B85" s="25">
        <v>489</v>
      </c>
      <c r="C85" s="26" t="s">
        <v>13</v>
      </c>
      <c r="D85" s="26" t="s">
        <v>43</v>
      </c>
      <c r="E85" s="27" t="s">
        <v>19</v>
      </c>
      <c r="F85" s="28">
        <v>280</v>
      </c>
      <c r="G85" s="29">
        <v>40066</v>
      </c>
    </row>
    <row r="86" spans="1:8">
      <c r="A86" s="24">
        <v>40059</v>
      </c>
      <c r="B86" s="25">
        <v>499</v>
      </c>
      <c r="C86" s="26" t="s">
        <v>34</v>
      </c>
      <c r="D86" s="26" t="s">
        <v>35</v>
      </c>
      <c r="E86" s="27" t="s">
        <v>19</v>
      </c>
      <c r="F86" s="28">
        <v>20</v>
      </c>
      <c r="G86" s="29">
        <v>40064</v>
      </c>
    </row>
    <row r="87" spans="1:8">
      <c r="A87" s="24">
        <v>40058</v>
      </c>
      <c r="B87" s="25">
        <v>843</v>
      </c>
      <c r="C87" s="26" t="s">
        <v>40</v>
      </c>
      <c r="D87" s="26" t="s">
        <v>18</v>
      </c>
      <c r="E87" s="27" t="s">
        <v>19</v>
      </c>
      <c r="F87" s="28">
        <v>98</v>
      </c>
      <c r="G87" s="29">
        <v>40085</v>
      </c>
    </row>
    <row r="88" spans="1:8">
      <c r="A88" s="24">
        <v>40065</v>
      </c>
      <c r="B88" s="25">
        <v>849</v>
      </c>
      <c r="C88" s="26" t="s">
        <v>28</v>
      </c>
      <c r="D88" s="26" t="s">
        <v>29</v>
      </c>
      <c r="E88" s="27" t="s">
        <v>19</v>
      </c>
      <c r="F88" s="28">
        <v>200</v>
      </c>
      <c r="G88" s="29">
        <v>40077</v>
      </c>
    </row>
    <row r="89" spans="1:8">
      <c r="A89" s="24">
        <v>40076</v>
      </c>
      <c r="B89" s="25">
        <v>888</v>
      </c>
      <c r="C89" s="26" t="s">
        <v>44</v>
      </c>
      <c r="D89" s="26" t="s">
        <v>45</v>
      </c>
      <c r="E89" s="27" t="s">
        <v>19</v>
      </c>
      <c r="F89" s="28">
        <v>88</v>
      </c>
      <c r="G89" s="29">
        <v>40078</v>
      </c>
    </row>
    <row r="90" spans="1:8">
      <c r="A90" s="24">
        <v>40064</v>
      </c>
      <c r="B90" s="25">
        <v>984</v>
      </c>
      <c r="C90" s="26" t="s">
        <v>41</v>
      </c>
      <c r="D90" s="26" t="s">
        <v>46</v>
      </c>
      <c r="E90" s="27" t="s">
        <v>54</v>
      </c>
      <c r="F90" s="28">
        <v>100</v>
      </c>
      <c r="G90" s="29">
        <v>40065</v>
      </c>
      <c r="H90" s="13">
        <f>SUM(F90:F93)</f>
        <v>318</v>
      </c>
    </row>
    <row r="91" spans="1:8">
      <c r="A91" s="24">
        <v>40065</v>
      </c>
      <c r="B91" s="25">
        <v>987</v>
      </c>
      <c r="C91" s="26" t="s">
        <v>47</v>
      </c>
      <c r="D91" s="26" t="s">
        <v>18</v>
      </c>
      <c r="E91" s="27" t="s">
        <v>54</v>
      </c>
      <c r="F91" s="28">
        <v>38</v>
      </c>
      <c r="G91" s="29">
        <v>40074</v>
      </c>
    </row>
    <row r="92" spans="1:8">
      <c r="A92" s="24">
        <v>40065</v>
      </c>
      <c r="B92" s="25">
        <v>978</v>
      </c>
      <c r="C92" s="26" t="s">
        <v>41</v>
      </c>
      <c r="D92" s="26" t="s">
        <v>18</v>
      </c>
      <c r="E92" s="27" t="s">
        <v>54</v>
      </c>
      <c r="F92" s="28">
        <v>100</v>
      </c>
      <c r="G92" s="29">
        <v>40074</v>
      </c>
    </row>
    <row r="93" spans="1:8">
      <c r="A93" s="24">
        <v>40065</v>
      </c>
      <c r="B93" s="25">
        <v>832</v>
      </c>
      <c r="C93" s="26" t="s">
        <v>48</v>
      </c>
      <c r="D93" s="26" t="s">
        <v>49</v>
      </c>
      <c r="E93" s="27" t="s">
        <v>54</v>
      </c>
      <c r="F93" s="28">
        <v>80</v>
      </c>
      <c r="G93" s="29">
        <v>40070</v>
      </c>
    </row>
    <row r="94" spans="1:8">
      <c r="A94" s="24">
        <v>40075</v>
      </c>
      <c r="B94" s="25">
        <v>897</v>
      </c>
      <c r="C94" s="26" t="s">
        <v>28</v>
      </c>
      <c r="D94" s="26" t="s">
        <v>29</v>
      </c>
      <c r="E94" s="27" t="s">
        <v>57</v>
      </c>
      <c r="F94" s="28">
        <v>130</v>
      </c>
      <c r="G94" s="29">
        <v>40077</v>
      </c>
    </row>
    <row r="95" spans="1:8">
      <c r="A95" s="24">
        <v>40059</v>
      </c>
      <c r="B95" s="25">
        <v>948</v>
      </c>
      <c r="C95" s="26" t="s">
        <v>50</v>
      </c>
      <c r="D95" s="26" t="s">
        <v>20</v>
      </c>
      <c r="E95" s="27" t="s">
        <v>57</v>
      </c>
      <c r="F95" s="28">
        <v>90</v>
      </c>
      <c r="G95" s="29">
        <v>40069</v>
      </c>
    </row>
    <row r="96" spans="1:8">
      <c r="A96" s="24">
        <v>40070</v>
      </c>
      <c r="B96" s="25">
        <v>977</v>
      </c>
      <c r="C96" s="26" t="s">
        <v>47</v>
      </c>
      <c r="D96" s="26" t="s">
        <v>18</v>
      </c>
      <c r="E96" s="27" t="s">
        <v>57</v>
      </c>
      <c r="F96" s="28">
        <v>80</v>
      </c>
      <c r="G96" s="29">
        <v>40075</v>
      </c>
    </row>
    <row r="97" spans="1:7" ht="13.5" thickBot="1">
      <c r="A97" s="30">
        <v>40073</v>
      </c>
      <c r="B97" s="31">
        <v>987</v>
      </c>
      <c r="C97" s="32" t="s">
        <v>51</v>
      </c>
      <c r="D97" s="32" t="s">
        <v>16</v>
      </c>
      <c r="E97" s="33" t="s">
        <v>57</v>
      </c>
      <c r="F97" s="34">
        <v>80</v>
      </c>
      <c r="G97" s="35">
        <v>40078</v>
      </c>
    </row>
  </sheetData>
  <sortState ref="E2:E97">
    <sortCondition ref="E2:E97"/>
  </sortState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G18"/>
  <sheetViews>
    <sheetView tabSelected="1" topLeftCell="A3" workbookViewId="0">
      <selection activeCell="F21" sqref="F21"/>
    </sheetView>
  </sheetViews>
  <sheetFormatPr defaultRowHeight="12.75"/>
  <cols>
    <col min="1" max="1" width="9.140625" style="15"/>
    <col min="2" max="2" width="38.5703125" style="15" bestFit="1" customWidth="1"/>
    <col min="3" max="5" width="9.140625" style="15"/>
    <col min="6" max="6" width="40" style="15" bestFit="1" customWidth="1"/>
    <col min="7" max="7" width="8" style="15" bestFit="1" customWidth="1"/>
    <col min="8" max="16384" width="9.140625" style="15"/>
  </cols>
  <sheetData>
    <row r="2" spans="2:7" ht="13.5" thickBot="1"/>
    <row r="3" spans="2:7" ht="13.5" thickBot="1">
      <c r="B3" s="43" t="s">
        <v>66</v>
      </c>
      <c r="C3" s="44"/>
      <c r="F3" s="43" t="s">
        <v>67</v>
      </c>
      <c r="G3" s="44"/>
    </row>
    <row r="4" spans="2:7" ht="13.5" thickBot="1">
      <c r="B4" s="16" t="s">
        <v>9</v>
      </c>
      <c r="C4" s="17" t="s">
        <v>10</v>
      </c>
      <c r="F4" s="18" t="s">
        <v>9</v>
      </c>
      <c r="G4" s="19" t="s">
        <v>10</v>
      </c>
    </row>
    <row r="5" spans="2:7">
      <c r="B5" s="37" t="s">
        <v>21</v>
      </c>
      <c r="C5" s="40">
        <v>480</v>
      </c>
      <c r="D5" s="36"/>
      <c r="E5" s="36"/>
      <c r="F5" s="37" t="s">
        <v>21</v>
      </c>
      <c r="G5" s="40">
        <v>120</v>
      </c>
    </row>
    <row r="6" spans="2:7">
      <c r="B6" s="38" t="s">
        <v>60</v>
      </c>
      <c r="C6" s="41">
        <v>835</v>
      </c>
      <c r="D6" s="36"/>
      <c r="E6" s="36"/>
      <c r="F6" s="38" t="s">
        <v>60</v>
      </c>
      <c r="G6" s="41">
        <v>104</v>
      </c>
    </row>
    <row r="7" spans="2:7">
      <c r="B7" s="38" t="s">
        <v>61</v>
      </c>
      <c r="C7" s="41">
        <v>1545</v>
      </c>
      <c r="D7" s="36"/>
      <c r="E7" s="36"/>
      <c r="F7" s="38" t="s">
        <v>61</v>
      </c>
      <c r="G7" s="41">
        <v>97</v>
      </c>
    </row>
    <row r="8" spans="2:7">
      <c r="B8" s="38" t="s">
        <v>62</v>
      </c>
      <c r="C8" s="41">
        <v>1280</v>
      </c>
      <c r="D8" s="36"/>
      <c r="E8" s="36"/>
      <c r="F8" s="38" t="s">
        <v>62</v>
      </c>
      <c r="G8" s="41">
        <v>80</v>
      </c>
    </row>
    <row r="9" spans="2:7">
      <c r="B9" s="38" t="s">
        <v>22</v>
      </c>
      <c r="C9" s="41">
        <v>1135</v>
      </c>
      <c r="D9" s="36"/>
      <c r="E9" s="36"/>
      <c r="F9" s="38" t="s">
        <v>22</v>
      </c>
      <c r="G9" s="41">
        <v>95</v>
      </c>
    </row>
    <row r="10" spans="2:7">
      <c r="B10" s="38" t="s">
        <v>63</v>
      </c>
      <c r="C10" s="41">
        <v>780</v>
      </c>
      <c r="D10" s="36"/>
      <c r="E10" s="36"/>
      <c r="F10" s="38" t="s">
        <v>63</v>
      </c>
      <c r="G10" s="41">
        <v>98</v>
      </c>
    </row>
    <row r="11" spans="2:7">
      <c r="B11" s="38" t="s">
        <v>23</v>
      </c>
      <c r="C11" s="41">
        <v>285</v>
      </c>
      <c r="D11" s="36"/>
      <c r="E11" s="36"/>
      <c r="F11" s="38" t="s">
        <v>23</v>
      </c>
      <c r="G11" s="41">
        <v>71</v>
      </c>
    </row>
    <row r="12" spans="2:7">
      <c r="B12" s="38" t="s">
        <v>24</v>
      </c>
      <c r="C12" s="41">
        <v>1234</v>
      </c>
      <c r="D12" s="36"/>
      <c r="E12" s="36"/>
      <c r="F12" s="38" t="s">
        <v>24</v>
      </c>
      <c r="G12" s="41">
        <v>103</v>
      </c>
    </row>
    <row r="13" spans="2:7">
      <c r="B13" s="38" t="s">
        <v>25</v>
      </c>
      <c r="C13" s="41">
        <v>942</v>
      </c>
      <c r="D13" s="36"/>
      <c r="E13" s="36"/>
      <c r="F13" s="38" t="s">
        <v>25</v>
      </c>
      <c r="G13" s="41">
        <v>118</v>
      </c>
    </row>
    <row r="14" spans="2:7">
      <c r="B14" s="38" t="s">
        <v>64</v>
      </c>
      <c r="C14" s="41">
        <v>318</v>
      </c>
      <c r="D14" s="36"/>
      <c r="E14" s="36"/>
      <c r="F14" s="38" t="s">
        <v>64</v>
      </c>
      <c r="G14" s="41">
        <v>80</v>
      </c>
    </row>
    <row r="15" spans="2:7">
      <c r="B15" s="38" t="s">
        <v>65</v>
      </c>
      <c r="C15" s="41">
        <v>380</v>
      </c>
      <c r="D15" s="36"/>
      <c r="E15" s="36"/>
      <c r="F15" s="38" t="s">
        <v>65</v>
      </c>
      <c r="G15" s="41">
        <v>95</v>
      </c>
    </row>
    <row r="16" spans="2:7" ht="13.5" thickBot="1">
      <c r="B16" s="39" t="s">
        <v>26</v>
      </c>
      <c r="C16" s="42">
        <v>9214</v>
      </c>
      <c r="D16" s="36"/>
      <c r="E16" s="36"/>
      <c r="F16" s="39" t="s">
        <v>68</v>
      </c>
      <c r="G16" s="42">
        <v>96</v>
      </c>
    </row>
    <row r="17" spans="2:7">
      <c r="B17" s="36"/>
      <c r="C17" s="36"/>
      <c r="D17" s="36"/>
      <c r="E17" s="36"/>
      <c r="F17" s="36"/>
      <c r="G17" s="36"/>
    </row>
    <row r="18" spans="2:7">
      <c r="B18" s="36"/>
      <c r="C18" s="36"/>
      <c r="D18" s="36"/>
      <c r="E18" s="36"/>
      <c r="F18" s="36"/>
      <c r="G18" s="36"/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AYK 4</vt:lpstr>
      <vt:lpstr>Tracking Donations</vt:lpstr>
      <vt:lpstr>Answers</vt:lpstr>
    </vt:vector>
  </TitlesOfParts>
  <Company>University of Denver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pbaltzan</dc:creator>
  <cp:lastModifiedBy>blbartolone</cp:lastModifiedBy>
  <dcterms:created xsi:type="dcterms:W3CDTF">2006-04-29T23:48:51Z</dcterms:created>
  <dcterms:modified xsi:type="dcterms:W3CDTF">2010-05-19T17:41:54Z</dcterms:modified>
</cp:coreProperties>
</file>